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<sst xmlns="http://schemas.openxmlformats.org/spreadsheetml/2006/main" count="42" uniqueCount="42">
  <si>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ประกาศองค์การบริหารส่วนตำบลยะรัง</t>
  </si>
  <si>
    <t>เรื่อง  รายงานการรับจ่ายเงินประจำปีงบประมาณ พ.ศ. 2568</t>
  </si>
  <si>
    <t>----------------------------------------------------------------------</t>
  </si>
  <si>
    <t xml:space="preserve">                      ตามระเบียบกระทรวงมหาดไทย ว่าด้วยวิธีการงบประมาณขององค์กรปกครองส่วนท้องถิ่น   พ.ศ. 2563 ข้อ 39 กำหนดว่า </t>
  </si>
  <si>
    <t xml:space="preserve">        กำหนดว่าเมื่อสิ้นปีงบประมาณให้องค์กรปกครองส่วนท้องถิ่นประกาศรายงานการรับ-จ่ายเงินประจำปีที่สิ้นสุดนั้น  ทั้งงบประมาณรายจ่ายและเงิน</t>
  </si>
  <si>
    <t xml:space="preserve">        นอกงบประมาณไว้โดยเปิดเผย ณ สำนักงานองค์กรปกครองส่วนท้องถิ่น เพื่อให้ประชาชนทราบภายในกำหนดสามสิบวัน นั้น</t>
  </si>
  <si>
    <t xml:space="preserve">                     องค์การบริหารส่วนตำบลยะรัง  จึงได้จัดทำประกาศรายงานการรับ-จ่ายเงิน ประจำปีงบประมาณ พ.ศ.2568                     </t>
  </si>
  <si>
    <t xml:space="preserve">        (1 ตุลาคม พ.ศ. 2567 – 30 กันยายน พ.ศ. 2568) เพื่อให้ประชาชนทราบดังนี้</t>
  </si>
  <si>
    <t>ประเภทรายรับ</t>
  </si>
  <si>
    <t>ประมาณการรายรับ (บาท)</t>
  </si>
  <si>
    <t>รายรับจริง (บาท)</t>
  </si>
  <si>
    <t>รายได้จัดเก็บเอง</t>
  </si>
  <si>
    <t xml:space="preserve">       หมวดภาษีอากร</t>
  </si>
  <si>
    <t xml:space="preserve">       หมวดค่าธรรมเนียม ค่าปรับ และใบอนุญาต</t>
  </si>
  <si>
    <t xml:space="preserve">       หมวดรายได้จากทรัพย์สิน</t>
  </si>
  <si>
    <t xml:space="preserve">       หมวดรายได้จากสาธารณูปโภคและการพาณิชย์</t>
  </si>
  <si>
    <t xml:space="preserve">       หมวดรายได้เบ็ดเตล็ด</t>
  </si>
  <si>
    <t xml:space="preserve">       หมวดรายได้จากทุน</t>
  </si>
  <si>
    <t>รายได้ที่รัฐบาลเก็บแล้วจัดสรรให้แก่องค์กรปกครองส่วนท้องถิ่น</t>
  </si>
  <si>
    <t xml:space="preserve">       หมวดภาษีจัดสรร</t>
  </si>
  <si>
    <t>รายได้ที่รัฐอุดหนุนให้องค์กรปกครองส่วนท้องถิ่น</t>
  </si>
  <si>
    <t xml:space="preserve">       หมวดเงินอุดหนุน</t>
  </si>
  <si>
    <t>รวมรายรับ</t>
  </si>
  <si>
    <t>ประเภทรายจ่าย</t>
  </si>
  <si>
    <t>ประมาณการรายจ่าย (บาท)</t>
  </si>
  <si>
    <t>รายจ่ายจริง (บาท)</t>
  </si>
  <si>
    <t xml:space="preserve">       งบกลาง</t>
  </si>
  <si>
    <t xml:space="preserve">       งบบุคลากร</t>
  </si>
  <si>
    <t xml:space="preserve">       งบดำเนินงาน</t>
  </si>
  <si>
    <t xml:space="preserve">       งบลงทุน</t>
  </si>
  <si>
    <t xml:space="preserve">       งบเงินอุดหนุน</t>
  </si>
  <si>
    <t xml:space="preserve">       งบรายจ่ายอื่น</t>
  </si>
  <si>
    <t>รวมรายจ่าย</t>
  </si>
  <si>
    <t>รายรับ - รายจ่าย ที่ไม่ต้องนำมาตราเป็นงบประมาณรายจ่าย</t>
  </si>
  <si>
    <t>รับจริง (บาท)</t>
  </si>
  <si>
    <t>จ่ายจริง (บาท)</t>
  </si>
  <si>
    <t>เงินอุดหนุนที่ไม่ต้องนำมาตราเป็นงบประมาณรายจ่าย</t>
  </si>
  <si>
    <t>รวมรายรับ - รายจ่าย ที่ไม่ต้องตราเป็นงบประมาณรายจ่าย</t>
  </si>
  <si>
    <t xml:space="preserve">         จึงประกาศให้ทราบโดยทั่วกัน</t>
  </si>
  <si>
    <t xml:space="preserve">           ประกาศ  ณ  วันที่  28   เดือนตุลาคม    พ.ศ. 2568</t>
  </si>
  <si>
    <t xml:space="preserve">             (นายซูลกีฟลี  เฮ็งปิยา)</t>
  </si>
  <si>
    <t xml:space="preserve">             นายกองค์การบริหารส่วนตำบลยะรัง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</si>
</sst>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4">
    <font>
      <sz val="11"/>
      <color theme="1"/>
      <name val="Calibri"/>
      <charset val="222"/>
      <scheme val="minor"/>
    </font>
    <font>
      <sz val="14"/>
      <color theme="1"/>
      <name val="Calibri"/>
      <charset val="222"/>
      <scheme val="minor"/>
    </font>
    <font>
      <sz val="14"/>
      <name val="TH SarabunIT๙"/>
      <charset val="134"/>
    </font>
    <font>
      <b/>
      <sz val="14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176" fontId="2" fillId="0" borderId="1" xfId="0" applyNumberFormat="1" applyFont="1" applyFill="1" applyBorder="1" applyAlignment="1" applyProtection="1">
      <alignment vertical="center" wrapText="1"/>
      <protection hidden="1"/>
    </xf>
    <xf numFmtId="0" fontId="2" fillId="0" borderId="1" xfId="0" applyNumberFormat="1" applyFont="1" applyFill="1" applyBorder="1" applyAlignment="1" applyProtection="1">
      <alignment vertical="center" wrapText="1"/>
    </xf>
    <xf numFmtId="176" fontId="2" fillId="0" borderId="1" xfId="0" applyNumberFormat="1" applyFont="1" applyFill="1" applyBorder="1" applyAlignment="1" applyProtection="1">
      <alignment horizontal="right" vertical="center" wrapText="1"/>
      <protection hidden="1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176" fontId="3" fillId="0" borderId="1" xfId="0" applyNumberFormat="1" applyFont="1" applyFill="1" applyBorder="1" applyAlignment="1" applyProtection="1">
      <alignment horizontal="right" vertical="center" wrapText="1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176" fontId="3" fillId="0" borderId="2" xfId="0" applyNumberFormat="1" applyFont="1" applyFill="1" applyBorder="1" applyAlignment="1" applyProtection="1">
      <alignment horizontal="right" vertical="center" wrapText="1"/>
      <protection hidden="1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horizontal="centerContinuous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495300</xdr:colOff>
      <xdr:row>0</xdr:row>
      <xdr:rowOff>76200</xdr:rowOff>
    </xdr:from>
    <xdr:to>
      <xdr:col>1</xdr:col>
      <xdr:colOff>1315720</xdr:colOff>
      <xdr:row>1</xdr:row>
      <xdr:rowOff>809625</xdr:rowOff>
    </xdr:to>
    <xdr:pic>
      <xdr:nvPicPr>
        <xdr:cNvPr id="3" name="รูปภาพ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0" y="76200"/>
          <a:ext cx="82042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8"/>
  <sheetViews>
    <sheetView tabSelected="1" workbookViewId="0">
      <selection activeCell="A19" sqref="A19"/>
    </sheetView>
  </sheetViews>
  <sheetFormatPr defaultColWidth="9" defaultRowHeight="18.75" outlineLevelCol="2"/>
  <cols>
    <col min="1" max="1" width="34" style="1" customWidth="1"/>
    <col min="2" max="2" width="28.6285714285714" style="1" customWidth="1"/>
    <col min="3" max="3" width="30.1238095238095" style="1" customWidth="1"/>
    <col min="4" max="4" width="7.24761904761905" style="1" customWidth="1"/>
    <col min="5" max="16384" width="9" style="1"/>
  </cols>
  <sheetData>
    <row r="1" ht="12" customHeight="1" spans="1:3">
      <c r="A1" s="2"/>
      <c r="B1" s="2"/>
      <c r="C1" s="2"/>
    </row>
    <row r="2" ht="66.75" customHeight="1" spans="1:3">
      <c r="A2" s="3"/>
      <c r="B2" s="3"/>
      <c r="C2" s="3"/>
    </row>
    <row r="3" ht="15.95" customHeight="1" spans="1:3">
      <c r="A3" s="4" t="s">
        <v>0</v>
      </c>
      <c r="B3" s="4"/>
      <c r="C3" s="4"/>
    </row>
    <row r="4" ht="15.95" customHeight="1" spans="1:3">
      <c r="A4" s="4" t="s">
        <v>1</v>
      </c>
      <c r="B4" s="4"/>
      <c r="C4" s="4"/>
    </row>
    <row r="5" ht="9" customHeight="1" spans="1:3">
      <c r="A5" s="5" t="s">
        <v>2</v>
      </c>
      <c r="B5" s="5"/>
      <c r="C5" s="5"/>
    </row>
    <row r="6" ht="18" customHeight="1" spans="1:3">
      <c r="A6" s="3" t="s">
        <v>3</v>
      </c>
      <c r="B6" s="3"/>
      <c r="C6" s="3"/>
    </row>
    <row r="7" ht="18" customHeight="1" spans="1:3">
      <c r="A7" s="3" t="s">
        <v>4</v>
      </c>
      <c r="B7" s="3"/>
      <c r="C7" s="3"/>
    </row>
    <row r="8" ht="18" customHeight="1" spans="1:3">
      <c r="A8" s="3" t="s">
        <v>5</v>
      </c>
      <c r="B8" s="3"/>
      <c r="C8" s="3"/>
    </row>
    <row r="9" ht="3.95" customHeight="1" spans="1:3">
      <c r="A9" s="6"/>
      <c r="B9" s="6"/>
      <c r="C9" s="6"/>
    </row>
    <row r="10" ht="18" customHeight="1" spans="1:3">
      <c r="A10" s="7" t="s">
        <v>6</v>
      </c>
      <c r="B10" s="7"/>
      <c r="C10" s="7"/>
    </row>
    <row r="11" ht="18" customHeight="1" spans="1:3">
      <c r="A11" s="3" t="s">
        <v>7</v>
      </c>
      <c r="B11" s="3"/>
      <c r="C11" s="3"/>
    </row>
    <row r="12" ht="3" customHeight="1" spans="1:3">
      <c r="A12" s="8"/>
      <c r="B12" s="8"/>
      <c r="C12" s="3"/>
    </row>
    <row r="13" ht="15" customHeight="1" spans="1:3">
      <c r="A13" s="9" t="s">
        <v>8</v>
      </c>
      <c r="B13" s="9" t="s">
        <v>9</v>
      </c>
      <c r="C13" s="9" t="s">
        <v>10</v>
      </c>
    </row>
    <row r="14" ht="14.1" customHeight="1" spans="1:3">
      <c r="A14" s="10" t="s">
        <v>11</v>
      </c>
      <c r="B14" s="11"/>
      <c r="C14" s="11"/>
    </row>
    <row r="15" ht="18" customHeight="1" spans="1:3">
      <c r="A15" s="12" t="s">
        <v>12</v>
      </c>
      <c r="B15" s="13">
        <v>175000</v>
      </c>
      <c r="C15" s="13">
        <v>190217.65</v>
      </c>
    </row>
    <row r="16" ht="18" customHeight="1" spans="1:3">
      <c r="A16" s="12" t="s">
        <v>13</v>
      </c>
      <c r="B16" s="13">
        <v>95500</v>
      </c>
      <c r="C16" s="13">
        <v>126152.49</v>
      </c>
    </row>
    <row r="17" ht="18" customHeight="1" spans="1:3">
      <c r="A17" s="12" t="s">
        <v>14</v>
      </c>
      <c r="B17" s="13">
        <v>120000</v>
      </c>
      <c r="C17" s="13">
        <v>208020.41</v>
      </c>
    </row>
    <row r="18" ht="18" customHeight="1" spans="1:3">
      <c r="A18" s="12" t="s">
        <v>15</v>
      </c>
      <c r="B18" s="13">
        <v>0</v>
      </c>
      <c r="C18" s="13">
        <v>0</v>
      </c>
    </row>
    <row r="19" ht="18" customHeight="1" spans="1:3">
      <c r="A19" s="12" t="s">
        <v>16</v>
      </c>
      <c r="B19" s="13">
        <v>24000</v>
      </c>
      <c r="C19" s="13">
        <v>49800</v>
      </c>
    </row>
    <row r="20" ht="18" customHeight="1" spans="1:3">
      <c r="A20" s="12" t="s">
        <v>17</v>
      </c>
      <c r="B20" s="13">
        <v>0</v>
      </c>
      <c r="C20" s="13">
        <v>0</v>
      </c>
    </row>
    <row r="21" ht="32.25" customHeight="1" spans="1:3">
      <c r="A21" s="10" t="s">
        <v>18</v>
      </c>
      <c r="B21" s="13"/>
      <c r="C21" s="13"/>
    </row>
    <row r="22" ht="18" customHeight="1" spans="1:3">
      <c r="A22" s="12" t="s">
        <v>19</v>
      </c>
      <c r="B22" s="13">
        <v>22885500</v>
      </c>
      <c r="C22" s="13">
        <v>23169900.73</v>
      </c>
    </row>
    <row r="23" ht="15" customHeight="1" spans="1:3">
      <c r="A23" s="10" t="s">
        <v>20</v>
      </c>
      <c r="B23" s="13"/>
      <c r="C23" s="13"/>
    </row>
    <row r="24" ht="18" customHeight="1" spans="1:3">
      <c r="A24" s="12" t="s">
        <v>21</v>
      </c>
      <c r="B24" s="13">
        <v>21600000</v>
      </c>
      <c r="C24" s="13">
        <v>23134913.99</v>
      </c>
    </row>
    <row r="25" ht="15" customHeight="1" spans="1:3">
      <c r="A25" s="14" t="s">
        <v>22</v>
      </c>
      <c r="B25" s="15">
        <f>SUM(B15:B24)</f>
        <v>44900000</v>
      </c>
      <c r="C25" s="15">
        <f>SUM(C15:C24)</f>
        <v>46879005.27</v>
      </c>
    </row>
    <row r="26" ht="8.1" customHeight="1" spans="1:3">
      <c r="A26" s="16"/>
      <c r="B26" s="17"/>
      <c r="C26" s="17"/>
    </row>
    <row r="27" ht="18" customHeight="1" spans="1:3">
      <c r="A27" s="9" t="s">
        <v>23</v>
      </c>
      <c r="B27" s="18" t="s">
        <v>24</v>
      </c>
      <c r="C27" s="18" t="s">
        <v>25</v>
      </c>
    </row>
    <row r="28" ht="18" customHeight="1" spans="1:3">
      <c r="A28" s="12" t="s">
        <v>26</v>
      </c>
      <c r="B28" s="13">
        <v>11993345</v>
      </c>
      <c r="C28" s="13">
        <v>11921491</v>
      </c>
    </row>
    <row r="29" ht="18" customHeight="1" spans="1:3">
      <c r="A29" s="12" t="s">
        <v>27</v>
      </c>
      <c r="B29" s="13">
        <v>12170399</v>
      </c>
      <c r="C29" s="13">
        <v>12152087.93</v>
      </c>
    </row>
    <row r="30" ht="18" customHeight="1" spans="1:3">
      <c r="A30" s="12" t="s">
        <v>28</v>
      </c>
      <c r="B30" s="13">
        <v>11245682</v>
      </c>
      <c r="C30" s="13">
        <v>9316772.97</v>
      </c>
    </row>
    <row r="31" ht="18" customHeight="1" spans="1:3">
      <c r="A31" s="12" t="s">
        <v>29</v>
      </c>
      <c r="B31" s="13">
        <v>5193650</v>
      </c>
      <c r="C31" s="13">
        <v>2780762</v>
      </c>
    </row>
    <row r="32" ht="18" customHeight="1" spans="1:3">
      <c r="A32" s="12" t="s">
        <v>30</v>
      </c>
      <c r="B32" s="13">
        <v>4296924</v>
      </c>
      <c r="C32" s="13">
        <v>4294428.46</v>
      </c>
    </row>
    <row r="33" ht="18" customHeight="1" spans="1:3">
      <c r="A33" s="12" t="s">
        <v>31</v>
      </c>
      <c r="B33" s="13">
        <v>0</v>
      </c>
      <c r="C33" s="13">
        <v>0</v>
      </c>
    </row>
    <row r="34" ht="14.1" customHeight="1" spans="1:3">
      <c r="A34" s="14" t="s">
        <v>32</v>
      </c>
      <c r="B34" s="15">
        <f>SUM(B28:B33)</f>
        <v>44900000</v>
      </c>
      <c r="C34" s="15">
        <f>SUM(C28:C33)</f>
        <v>40465542.36</v>
      </c>
    </row>
    <row r="35" ht="6.95" customHeight="1" spans="1:3">
      <c r="A35" s="16"/>
      <c r="B35" s="3"/>
      <c r="C35" s="3"/>
    </row>
    <row r="36" ht="30.75" customHeight="1" spans="1:3">
      <c r="A36" s="10" t="s">
        <v>33</v>
      </c>
      <c r="B36" s="9" t="s">
        <v>34</v>
      </c>
      <c r="C36" s="9" t="s">
        <v>35</v>
      </c>
    </row>
    <row r="37" ht="18" customHeight="1" spans="1:3">
      <c r="A37" s="12" t="s">
        <v>36</v>
      </c>
      <c r="B37" s="19">
        <v>2680522</v>
      </c>
      <c r="C37" s="19">
        <v>2657632</v>
      </c>
    </row>
    <row r="38" ht="36" customHeight="1" spans="1:3">
      <c r="A38" s="20" t="s">
        <v>37</v>
      </c>
      <c r="B38" s="21">
        <f>SUM(B37)</f>
        <v>2680522</v>
      </c>
      <c r="C38" s="21">
        <f>SUM(C37)</f>
        <v>2657632</v>
      </c>
    </row>
    <row r="39" ht="3" customHeight="1" spans="1:3">
      <c r="A39" s="3"/>
      <c r="B39" s="16"/>
      <c r="C39" s="3"/>
    </row>
    <row r="40" ht="15" customHeight="1" spans="1:3">
      <c r="A40" s="22" t="s">
        <v>38</v>
      </c>
      <c r="B40" s="3"/>
      <c r="C40" s="3"/>
    </row>
    <row r="41" customHeight="1" spans="1:3">
      <c r="A41" s="22" t="s">
        <v>39</v>
      </c>
      <c r="B41" s="3"/>
      <c r="C41" s="3"/>
    </row>
    <row r="42" ht="14.25" customHeight="1" spans="1:3">
      <c r="A42" s="22"/>
      <c r="B42" s="3"/>
      <c r="C42" s="3"/>
    </row>
    <row r="43" ht="12.75" customHeight="1" spans="1:3">
      <c r="A43" s="22"/>
      <c r="B43" s="3"/>
      <c r="C43" s="3"/>
    </row>
    <row r="44" ht="18" customHeight="1" spans="1:3">
      <c r="A44" s="5" t="s">
        <v>40</v>
      </c>
      <c r="B44" s="5"/>
      <c r="C44" s="5"/>
    </row>
    <row r="45" ht="15" customHeight="1" spans="1:3">
      <c r="A45" s="5" t="s">
        <v>41</v>
      </c>
      <c r="B45" s="5"/>
      <c r="C45" s="5"/>
    </row>
    <row r="46" ht="18" customHeight="1"/>
    <row r="47" ht="18" customHeight="1"/>
    <row r="48" spans="1:3">
      <c r="A48" s="3"/>
      <c r="B48" s="23"/>
      <c r="C48" s="23"/>
    </row>
  </sheetData>
  <mergeCells count="7">
    <mergeCell ref="A1:C1"/>
    <mergeCell ref="A3:C3"/>
    <mergeCell ref="A4:C4"/>
    <mergeCell ref="A5:C5"/>
    <mergeCell ref="A10:C10"/>
    <mergeCell ref="A44:C44"/>
    <mergeCell ref="A45:C45"/>
  </mergeCells>
  <pageMargins left="0.236220472440945" right="0.236220472440945" top="0.551181102362205" bottom="0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iTCOM</dc:creator>
  <cp:lastModifiedBy>Sornaek Nureezan</cp:lastModifiedBy>
  <dcterms:created xsi:type="dcterms:W3CDTF">2024-12-11T03:46:00Z</dcterms:created>
  <cp:lastPrinted>2025-10-27T09:43:00Z</cp:lastPrinted>
  <dcterms:modified xsi:type="dcterms:W3CDTF">2025-11-07T08:37:30Z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1F977098524B40D0977ED3AE1A94638B_12</vt:lpwstr>
  </property>
  <property fmtid="{D5CDD505-2E9C-101B-9397-08002B2CF9AE}" pid="3" name="KSOProductBuildVer">
    <vt:lpwstr>1033-12.2.0.23131</vt:lpwstr>
  </property>
</Properties>
</file>